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30" windowWidth="20115" windowHeight="7755" firstSheet="1" activeTab="1"/>
  </bookViews>
  <sheets>
    <sheet name="жовтень натуральна форма (3)" sheetId="6" r:id="rId1"/>
    <sheet name="2 квартал 2018р." sheetId="8" r:id="rId2"/>
  </sheets>
  <calcPr calcId="152511"/>
</workbook>
</file>

<file path=xl/calcChain.xml><?xml version="1.0" encoding="utf-8"?>
<calcChain xmlns="http://schemas.openxmlformats.org/spreadsheetml/2006/main">
  <c r="B39" i="8" l="1"/>
  <c r="F8" i="8" l="1"/>
  <c r="F79" i="8" l="1"/>
  <c r="F39" i="6" l="1"/>
</calcChain>
</file>

<file path=xl/sharedStrings.xml><?xml version="1.0" encoding="utf-8"?>
<sst xmlns="http://schemas.openxmlformats.org/spreadsheetml/2006/main" count="461" uniqueCount="205">
  <si>
    <t>КЕКВ</t>
  </si>
  <si>
    <t>Вид товарів, робіт та послуг</t>
  </si>
  <si>
    <t>№п\п</t>
  </si>
  <si>
    <t>Назва закладу</t>
  </si>
  <si>
    <t>ДНЗ №25</t>
  </si>
  <si>
    <t>ДНЗ №9</t>
  </si>
  <si>
    <t>Дата та назва документа</t>
  </si>
  <si>
    <t>ЗОШ І-ІІІ ст.№9</t>
  </si>
  <si>
    <t>Батьки</t>
  </si>
  <si>
    <t xml:space="preserve">Загальна сума </t>
  </si>
  <si>
    <t>Гімназія №5</t>
  </si>
  <si>
    <t>миючі засоби</t>
  </si>
  <si>
    <t>ДНЗ №3</t>
  </si>
  <si>
    <t>ДНЗ №29</t>
  </si>
  <si>
    <t>НВК №15</t>
  </si>
  <si>
    <t>ДНЗ №8</t>
  </si>
  <si>
    <t>гімназія №1</t>
  </si>
  <si>
    <t>миючі та дизинфікуючі засоби</t>
  </si>
  <si>
    <t>ЗОШ І-ІІІ ст.№7</t>
  </si>
  <si>
    <t>Акт від 20.09.2017 р.</t>
  </si>
  <si>
    <t>ЗОШ І-ІІІ ст.№14</t>
  </si>
  <si>
    <t>будматеріали</t>
  </si>
  <si>
    <t>Благодійник</t>
  </si>
  <si>
    <t>ДНЗ №4</t>
  </si>
  <si>
    <t>ВСЬОГО:</t>
  </si>
  <si>
    <t>Надходження  коштів отриманих за іншими джерелами власних надходжень в натуральній формі за жовтень  2017р.</t>
  </si>
  <si>
    <t>ЗОШ І-ІІІ ст.№3</t>
  </si>
  <si>
    <t>акт від 05.10.2017</t>
  </si>
  <si>
    <t>Дошка комбі ерейда</t>
  </si>
  <si>
    <t>Стенди В.О.Сухомлинського</t>
  </si>
  <si>
    <t>акт від 16.10.2017</t>
  </si>
  <si>
    <t>Дошка класна,замок ,багор,лом</t>
  </si>
  <si>
    <t>Народний депутат Верховної Ради  Ляшко О.В.</t>
  </si>
  <si>
    <t>Принтер</t>
  </si>
  <si>
    <t>Депутат Дмитренко О.М.</t>
  </si>
  <si>
    <t>акт від 02.10.2017</t>
  </si>
  <si>
    <t>КП "Прилукижитлобуд"</t>
  </si>
  <si>
    <t>акт від 29.10.2017.</t>
  </si>
  <si>
    <t>Акт від 13.10.2017 р.</t>
  </si>
  <si>
    <t>Акт від 05.10.2017</t>
  </si>
  <si>
    <t>Стійка для світлин,електрочайник</t>
  </si>
  <si>
    <t>Акт від 19.10.2017 р.</t>
  </si>
  <si>
    <t xml:space="preserve">Радикальна партія Олега Ляшка </t>
  </si>
  <si>
    <t>Акт від 02.10.2017 р.</t>
  </si>
  <si>
    <t>NET BOOK "ASUS"</t>
  </si>
  <si>
    <t>Гімназія №1</t>
  </si>
  <si>
    <t>ДНЗ №2</t>
  </si>
  <si>
    <t>Ноутбук</t>
  </si>
  <si>
    <t>Телевізор</t>
  </si>
  <si>
    <t>Дошка учнівська</t>
  </si>
  <si>
    <t>Ноутбук " ASUS"</t>
  </si>
  <si>
    <t>Гардина,світильники</t>
  </si>
  <si>
    <t>Постільна білизна</t>
  </si>
  <si>
    <t>Акт від 10.10.2017 р.</t>
  </si>
  <si>
    <t>Доріжка килимова,гардина,фартух</t>
  </si>
  <si>
    <t>ДНЗ №10</t>
  </si>
  <si>
    <t>Акт від 06.10.2017 р.</t>
  </si>
  <si>
    <t>Сушка для посуди,чайник,рознос,комод</t>
  </si>
  <si>
    <t>ДНЗ №19</t>
  </si>
  <si>
    <t>Акт від 05.10.2017 р.</t>
  </si>
  <si>
    <t>Акт від 15.10.2017 р.</t>
  </si>
  <si>
    <t>Акт від 11.10.2017 р.</t>
  </si>
  <si>
    <t>Меблева стінка "Кораблик"</t>
  </si>
  <si>
    <t>Меблі дитячі</t>
  </si>
  <si>
    <t>Столик фігурний,багор</t>
  </si>
  <si>
    <t>Іграшки дитячі,матеріал роздатковий,дидактичні ігри.</t>
  </si>
  <si>
    <t>Акт від 04.10.2017 р.</t>
  </si>
  <si>
    <t>Акт від 16.10.2017 р.</t>
  </si>
  <si>
    <t>Акт від 18.10.2017 р.</t>
  </si>
  <si>
    <t>Акт від 20.10.2017 р.</t>
  </si>
  <si>
    <t>Меблі,пилосос,праска,пожежне  рятувальне обладнання.</t>
  </si>
  <si>
    <t>Миючі засоби</t>
  </si>
  <si>
    <t>Дошка фасадна,комплектуючі до меблевої стінки</t>
  </si>
  <si>
    <t>Матеріали різні :  (будівельні,електрокомплектуючі,дизинфікуючий засіб)</t>
  </si>
  <si>
    <t>Миючі засоби,господарчі товари</t>
  </si>
  <si>
    <t>Комплектуючі до сантехнічного обладнання</t>
  </si>
  <si>
    <t>Медичні засоби</t>
  </si>
  <si>
    <t>Акт від 03.10.2017 р.</t>
  </si>
  <si>
    <t>Будматеріали</t>
  </si>
  <si>
    <t>Акт від 09.10.2017 р.</t>
  </si>
  <si>
    <t>Акт від 11.09.2017 р.</t>
  </si>
  <si>
    <t>Тканина шторна</t>
  </si>
  <si>
    <t>Акт від 12.10.2017 р.</t>
  </si>
  <si>
    <t>канцелярські приладдя</t>
  </si>
  <si>
    <t>ПАТ "Укрнафта"НГВУ"Укрнафта"</t>
  </si>
  <si>
    <t>Договір - пожертви від 29.09.2017р.</t>
  </si>
  <si>
    <t>Відпрацьовані матеріали(м/брухт  труби димової Ф400мм)</t>
  </si>
  <si>
    <t>ЦТДЮ</t>
  </si>
  <si>
    <t>бланідас</t>
  </si>
  <si>
    <t>ЗОШ І-ІІІ ст. №7</t>
  </si>
  <si>
    <t>ГО "Інститут лідерства,іновацій та розвитку"</t>
  </si>
  <si>
    <t>SIX Bricks, LEGO  PlaBOX</t>
  </si>
  <si>
    <t>Акт від  10.04.2018 р.</t>
  </si>
  <si>
    <t>телевізор</t>
  </si>
  <si>
    <t>Акт від 02.04.2018 р.</t>
  </si>
  <si>
    <t>Акт від  02.04.2018 р.</t>
  </si>
  <si>
    <t>Жалюзі вертикальні-3 шт.,жалюзі тканинні-3шт.</t>
  </si>
  <si>
    <t>ЗОШ І-ІІІ ст. №9</t>
  </si>
  <si>
    <t>стінка 4-х секційна б/у</t>
  </si>
  <si>
    <t>Акт від  30.03.2018 р.</t>
  </si>
  <si>
    <t>кронштейн,кабель</t>
  </si>
  <si>
    <t>ноутбук</t>
  </si>
  <si>
    <t>ФОП Солорева В.В.</t>
  </si>
  <si>
    <t>Акт від  04.04.2018 р.</t>
  </si>
  <si>
    <t>кріплення для мультимедійного проектора,жалюзі вертикальні</t>
  </si>
  <si>
    <t>костюм карнавальний-2 шт.</t>
  </si>
  <si>
    <t>стільці дитячі-21 шт.,полиці-2шт.,відро пласмасове-6шт.,миска пласмасова-1шт.</t>
  </si>
  <si>
    <t>іграшки дитячі</t>
  </si>
  <si>
    <t>Акт від  11.04.2018 р.</t>
  </si>
  <si>
    <t>корзини для іграшок-3шт.</t>
  </si>
  <si>
    <t>Акт від  19.04.2018 р.</t>
  </si>
  <si>
    <t>каструля емалірована 7л.-1 шт.</t>
  </si>
  <si>
    <t>ДНЗ №27</t>
  </si>
  <si>
    <t>Акт від  01.04.2018 р.</t>
  </si>
  <si>
    <t>рушник-український-10 шт.,костюм "Калинка-3шт.,Шапочка дитяча поварська-2шт.</t>
  </si>
  <si>
    <t>ДНЗ №28</t>
  </si>
  <si>
    <t>дитяча стінка "Башточки"</t>
  </si>
  <si>
    <t>Акт від  13.04.2018 р.</t>
  </si>
  <si>
    <t xml:space="preserve">дитячі іграшки </t>
  </si>
  <si>
    <t>Акт від  16.04.2018 р.</t>
  </si>
  <si>
    <t>миючі заоби</t>
  </si>
  <si>
    <t>Акт від  03.04.2018 р.</t>
  </si>
  <si>
    <t>канцтовари,плакати</t>
  </si>
  <si>
    <t xml:space="preserve">будматеріали </t>
  </si>
  <si>
    <t>Акт від 04.04.2018 р.</t>
  </si>
  <si>
    <t>Кабель HDMI</t>
  </si>
  <si>
    <t>Акт від 21.05.2018р.</t>
  </si>
  <si>
    <t>Килим дитячий</t>
  </si>
  <si>
    <t>Акт від 16.05.2018р.</t>
  </si>
  <si>
    <t>посуда</t>
  </si>
  <si>
    <t>Акт від 07.05.2018р.</t>
  </si>
  <si>
    <t>гардина-2шт</t>
  </si>
  <si>
    <t xml:space="preserve">меблі </t>
  </si>
  <si>
    <t>гімназія №5</t>
  </si>
  <si>
    <t>Акт від 27.04.2018р.</t>
  </si>
  <si>
    <t>миючі засоби,лампа LED-100шт.,будматеріали</t>
  </si>
  <si>
    <t>Акт від 25.05.2018р.</t>
  </si>
  <si>
    <t>миючі засоби,,господарчі матеріали,будматеріали</t>
  </si>
  <si>
    <t>Акт від14.05.2018р.</t>
  </si>
  <si>
    <t>ЗОШ І-ІІІ ст. №13</t>
  </si>
  <si>
    <t>Акт від02.05.2018р.</t>
  </si>
  <si>
    <t>тканинасатин,корсет,резинка.</t>
  </si>
  <si>
    <t>Акт від23.04.2018р.</t>
  </si>
  <si>
    <t>Акт від15.05.2018р.</t>
  </si>
  <si>
    <t>Акт від30.04.2018р.</t>
  </si>
  <si>
    <t>миючі засоби,будматеріали</t>
  </si>
  <si>
    <t>Акт від 01.06.2018</t>
  </si>
  <si>
    <t>комплект меблів</t>
  </si>
  <si>
    <t>підставка для кітів</t>
  </si>
  <si>
    <t>Акт від 15.06.2018</t>
  </si>
  <si>
    <t>радіатор масляний,подовжувач,стільці дитячі</t>
  </si>
  <si>
    <t>доріжка килимова-2 шт.,накидка на подушки-26 шт..</t>
  </si>
  <si>
    <t>постільна білизна</t>
  </si>
  <si>
    <t>стенд поліграфічний-3шт.,м'ячі-2 шт.,набір "Магазин",іграшковий -</t>
  </si>
  <si>
    <t>тент</t>
  </si>
  <si>
    <t>Депутат Верховної Ради Ляшко О.В.</t>
  </si>
  <si>
    <t>принтер-2 шт.</t>
  </si>
  <si>
    <t>Світильники світлодіодні</t>
  </si>
  <si>
    <t>ЗОШ І-ІІІ ст. №2</t>
  </si>
  <si>
    <t>світильник вихід-3шт.,сушка для рук-1шт..</t>
  </si>
  <si>
    <t>телевізор,методичнийпосібний "Діагностика",господарчі товари.</t>
  </si>
  <si>
    <t>Депутат міської ради Пахомов Д.А.</t>
  </si>
  <si>
    <t xml:space="preserve">акустична система </t>
  </si>
  <si>
    <t>ЗОШ І-ІІІ ст. №14</t>
  </si>
  <si>
    <t>меблі(шафа для одягу-2шт.,пенал-1 шт)</t>
  </si>
  <si>
    <t>шафа для одягу-3-х секційна</t>
  </si>
  <si>
    <t>Акт від 18.06.2018</t>
  </si>
  <si>
    <t>Акт від 10.06.2018</t>
  </si>
  <si>
    <t>Акт від 05.06.2018</t>
  </si>
  <si>
    <t>Акт від 27.06.2018</t>
  </si>
  <si>
    <t>Акт від 04.06.2018</t>
  </si>
  <si>
    <t>Акт від 13.06.2018</t>
  </si>
  <si>
    <t>господарчі товари</t>
  </si>
  <si>
    <t>орг техніка</t>
  </si>
  <si>
    <t>килимова доріжка-2 шт., рушник махровий-20шт..</t>
  </si>
  <si>
    <t>Акт від 12.06.2018</t>
  </si>
  <si>
    <t>БО "Благодійний фонд Артема Рожка"</t>
  </si>
  <si>
    <t>Центр "води і піску"</t>
  </si>
  <si>
    <t>мішок боксерський,господарчі товари</t>
  </si>
  <si>
    <t>костюми -38шт.</t>
  </si>
  <si>
    <t>ГО "Громадський рух Сергія Коровченка Оновлення"</t>
  </si>
  <si>
    <t>Акт від 08.06.2018</t>
  </si>
  <si>
    <t>Акт від11.06.2018</t>
  </si>
  <si>
    <t>Акт від13.06.2018</t>
  </si>
  <si>
    <t>Фарба-36,4кг,профнастил 1,2х2,0м.-12 шт</t>
  </si>
  <si>
    <t>двері вхідні енергозберігаючі</t>
  </si>
  <si>
    <t>Акт від15.06.2018</t>
  </si>
  <si>
    <t>миючі засоби,пісок-6м3</t>
  </si>
  <si>
    <t>емаль алкідна5,6 кг,будматеріали</t>
  </si>
  <si>
    <t>Акт від30.05.2018</t>
  </si>
  <si>
    <t>Акт від14.06.2018</t>
  </si>
  <si>
    <t>Акт від18.06.2018</t>
  </si>
  <si>
    <t>будматеріали та сантехнічні матеріали</t>
  </si>
  <si>
    <t>Акт від04.06.2018</t>
  </si>
  <si>
    <t>бензин -20л.,миючі та дизинфікуючі  сасоби</t>
  </si>
  <si>
    <t>ЗОШ №14</t>
  </si>
  <si>
    <t>медикаменти</t>
  </si>
  <si>
    <t>лампи розжарювання різні-35 шт.,сантехнічні матеріали</t>
  </si>
  <si>
    <t>канцтовари</t>
  </si>
  <si>
    <t>паливно- мастильні матеріали,будматеріали</t>
  </si>
  <si>
    <t>Депутат Прилуцької міської ради Ковнір О.С.</t>
  </si>
  <si>
    <t>двері металеві-1шт.,двері притипожежні-1 шт.</t>
  </si>
  <si>
    <t>Надходження  коштів отриманих за іншими джерелами власних надходжень в натуральній формі за квітень -червень  м-ці  2018р.</t>
  </si>
  <si>
    <t>СШ І-ІІІ ст. №6</t>
  </si>
  <si>
    <t>ЗОШ І-ІІІст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</si>
</sst>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5" fillId="0" borderId="1" xfId="0" applyFont="1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wrapText="1"/>
    </xf>
    <xf numFmtId="14" fontId="17" fillId="2" borderId="1" xfId="0" applyNumberFormat="1" applyFont="1" applyFill="1" applyBorder="1" applyAlignment="1">
      <alignment horizontal="center" wrapText="1"/>
    </xf>
    <xf numFmtId="2" fontId="17" fillId="2" borderId="1" xfId="0" applyNumberFormat="1" applyFont="1" applyFill="1" applyBorder="1" applyAlignment="1">
      <alignment horizontal="right" wrapText="1"/>
    </xf>
    <xf numFmtId="2" fontId="17" fillId="2" borderId="1" xfId="0" applyNumberFormat="1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4" fillId="0" borderId="6" xfId="0" applyFont="1" applyFill="1" applyBorder="1"/>
    <xf numFmtId="0" fontId="19" fillId="2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2" borderId="1" xfId="0" applyFont="1" applyFill="1" applyBorder="1" applyAlignment="1">
      <alignment wrapText="1"/>
    </xf>
    <xf numFmtId="2" fontId="19" fillId="2" borderId="1" xfId="0" applyNumberFormat="1" applyFont="1" applyFill="1" applyBorder="1" applyAlignment="1">
      <alignment horizontal="right" wrapText="1"/>
    </xf>
    <xf numFmtId="0" fontId="13" fillId="0" borderId="1" xfId="0" applyFont="1" applyBorder="1"/>
    <xf numFmtId="0" fontId="12" fillId="0" borderId="1" xfId="0" applyFont="1" applyBorder="1"/>
    <xf numFmtId="2" fontId="0" fillId="0" borderId="0" xfId="0" applyNumberFormat="1"/>
    <xf numFmtId="0" fontId="11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7" fillId="0" borderId="1" xfId="0" applyFont="1" applyBorder="1"/>
    <xf numFmtId="14" fontId="17" fillId="2" borderId="1" xfId="0" applyNumberFormat="1" applyFont="1" applyFill="1" applyBorder="1" applyAlignment="1">
      <alignment horizontal="left" wrapText="1"/>
    </xf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16" fillId="0" borderId="2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21" fillId="0" borderId="3" xfId="0" applyFont="1" applyBorder="1" applyAlignment="1"/>
    <xf numFmtId="0" fontId="22" fillId="0" borderId="4" xfId="0" applyFont="1" applyBorder="1" applyAlignment="1"/>
    <xf numFmtId="0" fontId="22" fillId="0" borderId="5" xfId="0" applyFont="1" applyBorder="1" applyAlignment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D37" sqref="D37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48.28515625" style="1" customWidth="1"/>
  </cols>
  <sheetData>
    <row r="1" spans="1:7" ht="48.75" customHeight="1" x14ac:dyDescent="0.35">
      <c r="A1" s="30" t="s">
        <v>25</v>
      </c>
      <c r="B1" s="31"/>
      <c r="C1" s="31"/>
      <c r="D1" s="31"/>
      <c r="E1" s="31"/>
      <c r="F1" s="31"/>
      <c r="G1" s="31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22</v>
      </c>
      <c r="E2" s="12" t="s">
        <v>6</v>
      </c>
      <c r="F2" s="12" t="s">
        <v>9</v>
      </c>
      <c r="G2" s="12" t="s">
        <v>1</v>
      </c>
    </row>
    <row r="3" spans="1:7" ht="47.25" customHeight="1" x14ac:dyDescent="0.25">
      <c r="A3" s="2">
        <v>1</v>
      </c>
      <c r="B3" s="14" t="s">
        <v>16</v>
      </c>
      <c r="C3" s="10">
        <v>3110</v>
      </c>
      <c r="D3" s="4" t="s">
        <v>32</v>
      </c>
      <c r="E3" s="5" t="s">
        <v>38</v>
      </c>
      <c r="F3" s="6">
        <v>7000</v>
      </c>
      <c r="G3" s="7" t="s">
        <v>47</v>
      </c>
    </row>
    <row r="4" spans="1:7" ht="36" customHeight="1" x14ac:dyDescent="0.25">
      <c r="A4" s="2">
        <v>2</v>
      </c>
      <c r="B4" s="14" t="s">
        <v>26</v>
      </c>
      <c r="C4" s="3">
        <v>2210</v>
      </c>
      <c r="D4" s="4" t="s">
        <v>8</v>
      </c>
      <c r="E4" s="5" t="s">
        <v>39</v>
      </c>
      <c r="F4" s="6">
        <v>3090</v>
      </c>
      <c r="G4" s="7" t="s">
        <v>28</v>
      </c>
    </row>
    <row r="5" spans="1:7" ht="40.5" customHeight="1" x14ac:dyDescent="0.25">
      <c r="A5" s="2">
        <v>3</v>
      </c>
      <c r="B5" s="14" t="s">
        <v>26</v>
      </c>
      <c r="C5" s="3">
        <v>2210</v>
      </c>
      <c r="D5" s="4" t="s">
        <v>8</v>
      </c>
      <c r="E5" s="5" t="s">
        <v>27</v>
      </c>
      <c r="F5" s="6">
        <v>1200</v>
      </c>
      <c r="G5" s="7" t="s">
        <v>29</v>
      </c>
    </row>
    <row r="6" spans="1:7" ht="28.5" customHeight="1" x14ac:dyDescent="0.25">
      <c r="A6" s="2">
        <v>4</v>
      </c>
      <c r="B6" s="14" t="s">
        <v>10</v>
      </c>
      <c r="C6" s="3">
        <v>2210</v>
      </c>
      <c r="D6" s="4" t="s">
        <v>8</v>
      </c>
      <c r="E6" s="5" t="s">
        <v>30</v>
      </c>
      <c r="F6" s="6">
        <v>4460</v>
      </c>
      <c r="G6" s="7" t="s">
        <v>31</v>
      </c>
    </row>
    <row r="7" spans="1:7" ht="33" customHeight="1" x14ac:dyDescent="0.25">
      <c r="A7" s="2">
        <v>5</v>
      </c>
      <c r="B7" s="14" t="s">
        <v>10</v>
      </c>
      <c r="C7" s="3">
        <v>2210</v>
      </c>
      <c r="D7" s="4" t="s">
        <v>8</v>
      </c>
      <c r="E7" s="5" t="s">
        <v>30</v>
      </c>
      <c r="F7" s="6">
        <v>3000</v>
      </c>
      <c r="G7" s="7" t="s">
        <v>33</v>
      </c>
    </row>
    <row r="8" spans="1:7" ht="30.75" customHeight="1" x14ac:dyDescent="0.25">
      <c r="A8" s="2">
        <v>6</v>
      </c>
      <c r="B8" s="14" t="s">
        <v>10</v>
      </c>
      <c r="C8" s="3">
        <v>2210</v>
      </c>
      <c r="D8" s="4" t="s">
        <v>34</v>
      </c>
      <c r="E8" s="5" t="s">
        <v>35</v>
      </c>
      <c r="F8" s="6">
        <v>4499</v>
      </c>
      <c r="G8" s="7" t="s">
        <v>44</v>
      </c>
    </row>
    <row r="9" spans="1:7" ht="34.5" customHeight="1" x14ac:dyDescent="0.25">
      <c r="A9" s="2">
        <v>7</v>
      </c>
      <c r="B9" s="14" t="s">
        <v>18</v>
      </c>
      <c r="C9" s="10">
        <v>3110</v>
      </c>
      <c r="D9" s="4" t="s">
        <v>36</v>
      </c>
      <c r="E9" s="5" t="s">
        <v>37</v>
      </c>
      <c r="F9" s="6">
        <v>8800</v>
      </c>
      <c r="G9" s="7" t="s">
        <v>48</v>
      </c>
    </row>
    <row r="10" spans="1:7" ht="36" customHeight="1" x14ac:dyDescent="0.25">
      <c r="A10" s="2">
        <v>8</v>
      </c>
      <c r="B10" s="14" t="s">
        <v>18</v>
      </c>
      <c r="C10" s="3">
        <v>2210</v>
      </c>
      <c r="D10" s="4" t="s">
        <v>42</v>
      </c>
      <c r="E10" s="5" t="s">
        <v>35</v>
      </c>
      <c r="F10" s="6">
        <v>1600</v>
      </c>
      <c r="G10" s="7" t="s">
        <v>49</v>
      </c>
    </row>
    <row r="11" spans="1:7" ht="31.5" customHeight="1" x14ac:dyDescent="0.25">
      <c r="A11" s="2">
        <v>9</v>
      </c>
      <c r="B11" s="14" t="s">
        <v>7</v>
      </c>
      <c r="C11" s="3">
        <v>2210</v>
      </c>
      <c r="D11" s="4" t="s">
        <v>8</v>
      </c>
      <c r="E11" s="5" t="s">
        <v>38</v>
      </c>
      <c r="F11" s="6">
        <v>1860</v>
      </c>
      <c r="G11" s="7" t="s">
        <v>40</v>
      </c>
    </row>
    <row r="12" spans="1:7" ht="31.5" customHeight="1" x14ac:dyDescent="0.25">
      <c r="A12" s="2">
        <v>10</v>
      </c>
      <c r="B12" s="14" t="s">
        <v>7</v>
      </c>
      <c r="C12" s="3">
        <v>2210</v>
      </c>
      <c r="D12" s="4" t="s">
        <v>34</v>
      </c>
      <c r="E12" s="5" t="s">
        <v>41</v>
      </c>
      <c r="F12" s="6">
        <v>4499</v>
      </c>
      <c r="G12" s="7" t="s">
        <v>50</v>
      </c>
    </row>
    <row r="13" spans="1:7" ht="43.5" customHeight="1" x14ac:dyDescent="0.25">
      <c r="A13" s="2">
        <v>11</v>
      </c>
      <c r="B13" s="15" t="s">
        <v>20</v>
      </c>
      <c r="C13" s="10">
        <v>3110</v>
      </c>
      <c r="D13" s="4" t="s">
        <v>42</v>
      </c>
      <c r="E13" s="5" t="s">
        <v>43</v>
      </c>
      <c r="F13" s="6">
        <v>7500</v>
      </c>
      <c r="G13" s="7" t="s">
        <v>50</v>
      </c>
    </row>
    <row r="14" spans="1:7" ht="28.5" customHeight="1" x14ac:dyDescent="0.25">
      <c r="A14" s="2">
        <v>12</v>
      </c>
      <c r="B14" s="15" t="s">
        <v>45</v>
      </c>
      <c r="C14" s="3">
        <v>2210</v>
      </c>
      <c r="D14" s="4" t="s">
        <v>8</v>
      </c>
      <c r="E14" s="5" t="s">
        <v>38</v>
      </c>
      <c r="F14" s="6">
        <v>4740</v>
      </c>
      <c r="G14" s="7" t="s">
        <v>51</v>
      </c>
    </row>
    <row r="15" spans="1:7" ht="28.5" customHeight="1" x14ac:dyDescent="0.25">
      <c r="A15" s="2">
        <v>13</v>
      </c>
      <c r="B15" s="15" t="s">
        <v>46</v>
      </c>
      <c r="C15" s="3">
        <v>2210</v>
      </c>
      <c r="D15" s="4" t="s">
        <v>8</v>
      </c>
      <c r="E15" s="5" t="s">
        <v>38</v>
      </c>
      <c r="F15" s="6">
        <v>7924</v>
      </c>
      <c r="G15" s="7" t="s">
        <v>52</v>
      </c>
    </row>
    <row r="16" spans="1:7" ht="42" customHeight="1" x14ac:dyDescent="0.25">
      <c r="A16" s="2">
        <v>14</v>
      </c>
      <c r="B16" s="15" t="s">
        <v>46</v>
      </c>
      <c r="C16" s="3">
        <v>2210</v>
      </c>
      <c r="D16" s="4" t="s">
        <v>8</v>
      </c>
      <c r="E16" s="5" t="s">
        <v>53</v>
      </c>
      <c r="F16" s="6">
        <v>2970</v>
      </c>
      <c r="G16" s="7" t="s">
        <v>62</v>
      </c>
    </row>
    <row r="17" spans="1:7" ht="51" customHeight="1" x14ac:dyDescent="0.25">
      <c r="A17" s="2">
        <v>15</v>
      </c>
      <c r="B17" s="15" t="s">
        <v>5</v>
      </c>
      <c r="C17" s="3">
        <v>2210</v>
      </c>
      <c r="D17" s="4" t="s">
        <v>8</v>
      </c>
      <c r="E17" s="5" t="s">
        <v>53</v>
      </c>
      <c r="F17" s="6">
        <v>1885</v>
      </c>
      <c r="G17" s="7" t="s">
        <v>54</v>
      </c>
    </row>
    <row r="18" spans="1:7" ht="42" customHeight="1" x14ac:dyDescent="0.25">
      <c r="A18" s="2">
        <v>16</v>
      </c>
      <c r="B18" s="15" t="s">
        <v>55</v>
      </c>
      <c r="C18" s="3">
        <v>2210</v>
      </c>
      <c r="D18" s="4" t="s">
        <v>8</v>
      </c>
      <c r="E18" s="5" t="s">
        <v>56</v>
      </c>
      <c r="F18" s="6">
        <v>1396</v>
      </c>
      <c r="G18" s="7" t="s">
        <v>57</v>
      </c>
    </row>
    <row r="19" spans="1:7" ht="42" customHeight="1" x14ac:dyDescent="0.25">
      <c r="A19" s="2">
        <v>17</v>
      </c>
      <c r="B19" s="15" t="s">
        <v>58</v>
      </c>
      <c r="C19" s="3">
        <v>2210</v>
      </c>
      <c r="D19" s="4" t="s">
        <v>8</v>
      </c>
      <c r="E19" s="5" t="s">
        <v>59</v>
      </c>
      <c r="F19" s="6">
        <v>1826</v>
      </c>
      <c r="G19" s="7" t="s">
        <v>63</v>
      </c>
    </row>
    <row r="20" spans="1:7" ht="42" customHeight="1" x14ac:dyDescent="0.25">
      <c r="A20" s="2">
        <v>18</v>
      </c>
      <c r="B20" s="15" t="s">
        <v>4</v>
      </c>
      <c r="C20" s="3">
        <v>2210</v>
      </c>
      <c r="D20" s="4" t="s">
        <v>8</v>
      </c>
      <c r="E20" s="5" t="s">
        <v>60</v>
      </c>
      <c r="F20" s="6">
        <v>100</v>
      </c>
      <c r="G20" s="7" t="s">
        <v>64</v>
      </c>
    </row>
    <row r="21" spans="1:7" ht="48.75" customHeight="1" x14ac:dyDescent="0.25">
      <c r="A21" s="2">
        <v>19</v>
      </c>
      <c r="B21" s="15" t="s">
        <v>13</v>
      </c>
      <c r="C21" s="3">
        <v>2210</v>
      </c>
      <c r="D21" s="4" t="s">
        <v>8</v>
      </c>
      <c r="E21" s="5" t="s">
        <v>61</v>
      </c>
      <c r="F21" s="6">
        <v>1903</v>
      </c>
      <c r="G21" s="7" t="s">
        <v>65</v>
      </c>
    </row>
    <row r="22" spans="1:7" ht="42" customHeight="1" x14ac:dyDescent="0.25">
      <c r="A22" s="2">
        <v>20</v>
      </c>
      <c r="B22" s="15" t="s">
        <v>13</v>
      </c>
      <c r="C22" s="3">
        <v>2210</v>
      </c>
      <c r="D22" s="4" t="s">
        <v>8</v>
      </c>
      <c r="E22" s="5" t="s">
        <v>41</v>
      </c>
      <c r="F22" s="6">
        <v>13383</v>
      </c>
      <c r="G22" s="7" t="s">
        <v>70</v>
      </c>
    </row>
    <row r="23" spans="1:7" ht="42" customHeight="1" x14ac:dyDescent="0.25">
      <c r="A23" s="2">
        <v>21</v>
      </c>
      <c r="B23" s="15" t="s">
        <v>45</v>
      </c>
      <c r="C23" s="3">
        <v>2210</v>
      </c>
      <c r="D23" s="4" t="s">
        <v>8</v>
      </c>
      <c r="E23" s="5" t="s">
        <v>38</v>
      </c>
      <c r="F23" s="6">
        <v>518.6</v>
      </c>
      <c r="G23" s="7" t="s">
        <v>71</v>
      </c>
    </row>
    <row r="24" spans="1:7" ht="42" customHeight="1" x14ac:dyDescent="0.25">
      <c r="A24" s="2">
        <v>22</v>
      </c>
      <c r="B24" s="15" t="s">
        <v>45</v>
      </c>
      <c r="C24" s="3">
        <v>2210</v>
      </c>
      <c r="D24" s="4" t="s">
        <v>8</v>
      </c>
      <c r="E24" s="5" t="s">
        <v>66</v>
      </c>
      <c r="F24" s="6">
        <v>3000</v>
      </c>
      <c r="G24" s="7" t="s">
        <v>72</v>
      </c>
    </row>
    <row r="25" spans="1:7" ht="56.25" customHeight="1" x14ac:dyDescent="0.25">
      <c r="A25" s="2">
        <v>23</v>
      </c>
      <c r="B25" s="15" t="s">
        <v>10</v>
      </c>
      <c r="C25" s="3">
        <v>2210</v>
      </c>
      <c r="D25" s="4" t="s">
        <v>8</v>
      </c>
      <c r="E25" s="5" t="s">
        <v>67</v>
      </c>
      <c r="F25" s="6">
        <v>1869.67</v>
      </c>
      <c r="G25" s="7" t="s">
        <v>73</v>
      </c>
    </row>
    <row r="26" spans="1:7" ht="46.5" customHeight="1" x14ac:dyDescent="0.25">
      <c r="A26" s="2">
        <v>24</v>
      </c>
      <c r="B26" s="14" t="s">
        <v>7</v>
      </c>
      <c r="C26" s="3">
        <v>2210</v>
      </c>
      <c r="D26" s="4" t="s">
        <v>8</v>
      </c>
      <c r="E26" s="5" t="s">
        <v>38</v>
      </c>
      <c r="F26" s="6">
        <v>235.45</v>
      </c>
      <c r="G26" s="7" t="s">
        <v>74</v>
      </c>
    </row>
    <row r="27" spans="1:7" ht="42" customHeight="1" x14ac:dyDescent="0.25">
      <c r="A27" s="2">
        <v>25</v>
      </c>
      <c r="B27" s="15" t="s">
        <v>14</v>
      </c>
      <c r="C27" s="3">
        <v>2210</v>
      </c>
      <c r="D27" s="4" t="s">
        <v>8</v>
      </c>
      <c r="E27" s="5" t="s">
        <v>68</v>
      </c>
      <c r="F27" s="6">
        <v>546.9</v>
      </c>
      <c r="G27" s="7" t="s">
        <v>75</v>
      </c>
    </row>
    <row r="28" spans="1:7" ht="42" customHeight="1" x14ac:dyDescent="0.25">
      <c r="A28" s="2">
        <v>26</v>
      </c>
      <c r="B28" s="14" t="s">
        <v>18</v>
      </c>
      <c r="C28" s="3">
        <v>2220</v>
      </c>
      <c r="D28" s="4" t="s">
        <v>8</v>
      </c>
      <c r="E28" s="5" t="s">
        <v>69</v>
      </c>
      <c r="F28" s="6">
        <v>910.63</v>
      </c>
      <c r="G28" s="7" t="s">
        <v>76</v>
      </c>
    </row>
    <row r="29" spans="1:7" ht="42" customHeight="1" x14ac:dyDescent="0.25">
      <c r="A29" s="2">
        <v>27</v>
      </c>
      <c r="B29" s="15" t="s">
        <v>12</v>
      </c>
      <c r="C29" s="3">
        <v>2210</v>
      </c>
      <c r="D29" s="4" t="s">
        <v>8</v>
      </c>
      <c r="E29" s="5" t="s">
        <v>61</v>
      </c>
      <c r="F29" s="6">
        <v>83</v>
      </c>
      <c r="G29" s="7" t="s">
        <v>71</v>
      </c>
    </row>
    <row r="30" spans="1:7" ht="42" customHeight="1" x14ac:dyDescent="0.25">
      <c r="A30" s="2">
        <v>28</v>
      </c>
      <c r="B30" s="15" t="s">
        <v>46</v>
      </c>
      <c r="C30" s="3">
        <v>2210</v>
      </c>
      <c r="D30" s="4" t="s">
        <v>8</v>
      </c>
      <c r="E30" s="5" t="s">
        <v>77</v>
      </c>
      <c r="F30" s="6">
        <v>3710</v>
      </c>
      <c r="G30" s="7" t="s">
        <v>71</v>
      </c>
    </row>
    <row r="31" spans="1:7" ht="42" customHeight="1" x14ac:dyDescent="0.25">
      <c r="A31" s="2">
        <v>29</v>
      </c>
      <c r="B31" s="15" t="s">
        <v>46</v>
      </c>
      <c r="C31" s="3">
        <v>2210</v>
      </c>
      <c r="D31" s="4" t="s">
        <v>8</v>
      </c>
      <c r="E31" s="5" t="s">
        <v>77</v>
      </c>
      <c r="F31" s="6">
        <v>4542.3999999999996</v>
      </c>
      <c r="G31" s="7" t="s">
        <v>78</v>
      </c>
    </row>
    <row r="32" spans="1:7" ht="42" customHeight="1" x14ac:dyDescent="0.25">
      <c r="A32" s="2">
        <v>30</v>
      </c>
      <c r="B32" s="15" t="s">
        <v>15</v>
      </c>
      <c r="C32" s="3">
        <v>2210</v>
      </c>
      <c r="D32" s="4" t="s">
        <v>8</v>
      </c>
      <c r="E32" s="5" t="s">
        <v>79</v>
      </c>
      <c r="F32" s="6">
        <v>5079</v>
      </c>
      <c r="G32" s="7" t="s">
        <v>81</v>
      </c>
    </row>
    <row r="33" spans="1:7" ht="42" customHeight="1" x14ac:dyDescent="0.25">
      <c r="A33" s="2">
        <v>31</v>
      </c>
      <c r="B33" s="15" t="s">
        <v>55</v>
      </c>
      <c r="C33" s="3">
        <v>2210</v>
      </c>
      <c r="D33" s="4" t="s">
        <v>8</v>
      </c>
      <c r="E33" s="5" t="s">
        <v>80</v>
      </c>
      <c r="F33" s="6">
        <v>2810.93</v>
      </c>
      <c r="G33" s="7" t="s">
        <v>78</v>
      </c>
    </row>
    <row r="34" spans="1:7" ht="42" customHeight="1" x14ac:dyDescent="0.25">
      <c r="A34" s="2">
        <v>32</v>
      </c>
      <c r="B34" s="15" t="s">
        <v>55</v>
      </c>
      <c r="C34" s="3">
        <v>2210</v>
      </c>
      <c r="D34" s="4" t="s">
        <v>8</v>
      </c>
      <c r="E34" s="5" t="s">
        <v>19</v>
      </c>
      <c r="F34" s="6">
        <v>920.6</v>
      </c>
      <c r="G34" s="7" t="s">
        <v>78</v>
      </c>
    </row>
    <row r="35" spans="1:7" ht="42" customHeight="1" x14ac:dyDescent="0.25">
      <c r="A35" s="2">
        <v>33</v>
      </c>
      <c r="B35" s="15" t="s">
        <v>55</v>
      </c>
      <c r="C35" s="3">
        <v>2210</v>
      </c>
      <c r="D35" s="4" t="s">
        <v>8</v>
      </c>
      <c r="E35" s="5" t="s">
        <v>19</v>
      </c>
      <c r="F35" s="6">
        <v>1125.1099999999999</v>
      </c>
      <c r="G35" s="7" t="s">
        <v>78</v>
      </c>
    </row>
    <row r="36" spans="1:7" ht="42" customHeight="1" x14ac:dyDescent="0.25">
      <c r="A36" s="2">
        <v>34</v>
      </c>
      <c r="B36" s="15" t="s">
        <v>58</v>
      </c>
      <c r="C36" s="3">
        <v>2210</v>
      </c>
      <c r="D36" s="4" t="s">
        <v>8</v>
      </c>
      <c r="E36" s="5" t="s">
        <v>82</v>
      </c>
      <c r="F36" s="6">
        <v>7835.95</v>
      </c>
      <c r="G36" s="7" t="s">
        <v>17</v>
      </c>
    </row>
    <row r="37" spans="1:7" ht="42" customHeight="1" x14ac:dyDescent="0.25">
      <c r="A37" s="2">
        <v>35</v>
      </c>
      <c r="B37" s="15" t="s">
        <v>13</v>
      </c>
      <c r="C37" s="3">
        <v>2210</v>
      </c>
      <c r="D37" s="4" t="s">
        <v>8</v>
      </c>
      <c r="E37" s="5" t="s">
        <v>82</v>
      </c>
      <c r="F37" s="6">
        <v>1212.44</v>
      </c>
      <c r="G37" s="7" t="s">
        <v>83</v>
      </c>
    </row>
    <row r="38" spans="1:7" ht="51.75" customHeight="1" x14ac:dyDescent="0.25">
      <c r="A38" s="2">
        <v>36</v>
      </c>
      <c r="B38" s="15" t="s">
        <v>26</v>
      </c>
      <c r="C38" s="3">
        <v>2210</v>
      </c>
      <c r="D38" s="4" t="s">
        <v>84</v>
      </c>
      <c r="E38" s="5" t="s">
        <v>85</v>
      </c>
      <c r="F38" s="6">
        <v>2966.06</v>
      </c>
      <c r="G38" s="7" t="s">
        <v>86</v>
      </c>
    </row>
    <row r="39" spans="1:7" ht="15.75" x14ac:dyDescent="0.25">
      <c r="A39" s="2"/>
      <c r="B39" s="32" t="s">
        <v>24</v>
      </c>
      <c r="C39" s="33"/>
      <c r="D39" s="33"/>
      <c r="E39" s="34"/>
      <c r="F39" s="13">
        <f>SUM(F3:F38)</f>
        <v>121001.73999999999</v>
      </c>
      <c r="G39" s="8"/>
    </row>
    <row r="40" spans="1:7" ht="15.75" x14ac:dyDescent="0.25">
      <c r="A40" s="9"/>
    </row>
  </sheetData>
  <mergeCells count="2">
    <mergeCell ref="A1:G1"/>
    <mergeCell ref="B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19" workbookViewId="0">
      <selection activeCell="B75" sqref="B75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56.85546875" style="1" customWidth="1"/>
  </cols>
  <sheetData>
    <row r="1" spans="1:7" ht="48.75" customHeight="1" x14ac:dyDescent="0.35">
      <c r="A1" s="30" t="s">
        <v>202</v>
      </c>
      <c r="B1" s="31"/>
      <c r="C1" s="31"/>
      <c r="D1" s="31"/>
      <c r="E1" s="31"/>
      <c r="F1" s="31"/>
      <c r="G1" s="31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22</v>
      </c>
      <c r="E2" s="12" t="s">
        <v>6</v>
      </c>
      <c r="F2" s="12" t="s">
        <v>9</v>
      </c>
      <c r="G2" s="12" t="s">
        <v>1</v>
      </c>
    </row>
    <row r="3" spans="1:7" ht="30.75" x14ac:dyDescent="0.25">
      <c r="A3" s="2">
        <v>1</v>
      </c>
      <c r="B3" s="18" t="s">
        <v>89</v>
      </c>
      <c r="C3" s="3">
        <v>3110</v>
      </c>
      <c r="D3" s="4" t="s">
        <v>8</v>
      </c>
      <c r="E3" s="5" t="s">
        <v>94</v>
      </c>
      <c r="F3" s="6">
        <v>7100</v>
      </c>
      <c r="G3" s="7" t="s">
        <v>93</v>
      </c>
    </row>
    <row r="4" spans="1:7" ht="30.75" x14ac:dyDescent="0.25">
      <c r="A4" s="2">
        <v>2</v>
      </c>
      <c r="B4" s="19" t="s">
        <v>89</v>
      </c>
      <c r="C4" s="3">
        <v>2210</v>
      </c>
      <c r="D4" s="4" t="s">
        <v>8</v>
      </c>
      <c r="E4" s="5" t="s">
        <v>95</v>
      </c>
      <c r="F4" s="6">
        <v>6100</v>
      </c>
      <c r="G4" s="7" t="s">
        <v>96</v>
      </c>
    </row>
    <row r="5" spans="1:7" ht="45.75" x14ac:dyDescent="0.25">
      <c r="A5" s="2">
        <v>3</v>
      </c>
      <c r="B5" s="18" t="s">
        <v>89</v>
      </c>
      <c r="C5" s="3">
        <v>2210</v>
      </c>
      <c r="D5" s="4" t="s">
        <v>90</v>
      </c>
      <c r="E5" s="5" t="s">
        <v>92</v>
      </c>
      <c r="F5" s="6">
        <v>3265.5</v>
      </c>
      <c r="G5" s="7" t="s">
        <v>91</v>
      </c>
    </row>
    <row r="6" spans="1:7" ht="30.75" x14ac:dyDescent="0.25">
      <c r="A6" s="2">
        <v>4</v>
      </c>
      <c r="B6" s="20" t="s">
        <v>97</v>
      </c>
      <c r="C6" s="3">
        <v>2210</v>
      </c>
      <c r="D6" s="4" t="s">
        <v>8</v>
      </c>
      <c r="E6" s="5" t="s">
        <v>95</v>
      </c>
      <c r="F6" s="6">
        <v>1400</v>
      </c>
      <c r="G6" s="7" t="s">
        <v>98</v>
      </c>
    </row>
    <row r="7" spans="1:7" ht="30.75" x14ac:dyDescent="0.25">
      <c r="A7" s="2">
        <v>5</v>
      </c>
      <c r="B7" s="35" t="s">
        <v>203</v>
      </c>
      <c r="C7" s="3">
        <v>3110</v>
      </c>
      <c r="D7" s="4" t="s">
        <v>8</v>
      </c>
      <c r="E7" s="5" t="s">
        <v>99</v>
      </c>
      <c r="F7" s="6">
        <v>7999</v>
      </c>
      <c r="G7" s="7" t="s">
        <v>93</v>
      </c>
    </row>
    <row r="8" spans="1:7" ht="30.75" x14ac:dyDescent="0.25">
      <c r="A8" s="2">
        <v>6</v>
      </c>
      <c r="B8" s="35" t="s">
        <v>203</v>
      </c>
      <c r="C8" s="3">
        <v>2210</v>
      </c>
      <c r="D8" s="4" t="s">
        <v>8</v>
      </c>
      <c r="E8" s="5" t="s">
        <v>99</v>
      </c>
      <c r="F8" s="6">
        <f>299+170</f>
        <v>469</v>
      </c>
      <c r="G8" s="7" t="s">
        <v>100</v>
      </c>
    </row>
    <row r="9" spans="1:7" ht="30.75" x14ac:dyDescent="0.25">
      <c r="A9" s="2">
        <v>7</v>
      </c>
      <c r="B9" s="20" t="s">
        <v>87</v>
      </c>
      <c r="C9" s="3">
        <v>3110</v>
      </c>
      <c r="D9" s="4" t="s">
        <v>102</v>
      </c>
      <c r="E9" s="5" t="s">
        <v>99</v>
      </c>
      <c r="F9" s="6">
        <v>9000</v>
      </c>
      <c r="G9" s="7" t="s">
        <v>101</v>
      </c>
    </row>
    <row r="10" spans="1:7" ht="29.25" customHeight="1" x14ac:dyDescent="0.25">
      <c r="A10" s="2">
        <v>8</v>
      </c>
      <c r="B10" s="20" t="s">
        <v>87</v>
      </c>
      <c r="C10" s="3">
        <v>2210</v>
      </c>
      <c r="D10" s="4" t="s">
        <v>8</v>
      </c>
      <c r="E10" s="5" t="s">
        <v>103</v>
      </c>
      <c r="F10" s="6">
        <v>5255</v>
      </c>
      <c r="G10" s="7" t="s">
        <v>104</v>
      </c>
    </row>
    <row r="11" spans="1:7" ht="30.75" x14ac:dyDescent="0.25">
      <c r="A11" s="2">
        <v>9</v>
      </c>
      <c r="B11" s="20" t="s">
        <v>23</v>
      </c>
      <c r="C11" s="3">
        <v>2210</v>
      </c>
      <c r="D11" s="4" t="s">
        <v>8</v>
      </c>
      <c r="E11" s="5" t="s">
        <v>95</v>
      </c>
      <c r="F11" s="6">
        <v>40</v>
      </c>
      <c r="G11" s="7" t="s">
        <v>105</v>
      </c>
    </row>
    <row r="12" spans="1:7" ht="30.75" x14ac:dyDescent="0.25">
      <c r="A12" s="2">
        <v>10</v>
      </c>
      <c r="B12" s="20" t="s">
        <v>23</v>
      </c>
      <c r="C12" s="3">
        <v>2210</v>
      </c>
      <c r="D12" s="4" t="s">
        <v>8</v>
      </c>
      <c r="E12" s="5" t="s">
        <v>95</v>
      </c>
      <c r="F12" s="6">
        <v>4370</v>
      </c>
      <c r="G12" s="7" t="s">
        <v>106</v>
      </c>
    </row>
    <row r="13" spans="1:7" ht="30.75" x14ac:dyDescent="0.25">
      <c r="A13" s="2">
        <v>11</v>
      </c>
      <c r="B13" s="20" t="s">
        <v>23</v>
      </c>
      <c r="C13" s="3">
        <v>2210</v>
      </c>
      <c r="D13" s="4" t="s">
        <v>8</v>
      </c>
      <c r="E13" s="5" t="s">
        <v>95</v>
      </c>
      <c r="F13" s="6">
        <v>1040</v>
      </c>
      <c r="G13" s="7" t="s">
        <v>107</v>
      </c>
    </row>
    <row r="14" spans="1:7" ht="30.75" x14ac:dyDescent="0.25">
      <c r="A14" s="2">
        <v>12</v>
      </c>
      <c r="B14" s="20" t="s">
        <v>15</v>
      </c>
      <c r="C14" s="3">
        <v>2210</v>
      </c>
      <c r="D14" s="4" t="s">
        <v>8</v>
      </c>
      <c r="E14" s="5" t="s">
        <v>108</v>
      </c>
      <c r="F14" s="6">
        <v>285</v>
      </c>
      <c r="G14" s="7" t="s">
        <v>109</v>
      </c>
    </row>
    <row r="15" spans="1:7" ht="30.75" x14ac:dyDescent="0.25">
      <c r="A15" s="2">
        <v>13</v>
      </c>
      <c r="B15" s="20" t="s">
        <v>5</v>
      </c>
      <c r="C15" s="3">
        <v>2210</v>
      </c>
      <c r="D15" s="4" t="s">
        <v>8</v>
      </c>
      <c r="E15" s="5" t="s">
        <v>110</v>
      </c>
      <c r="F15" s="6">
        <v>230</v>
      </c>
      <c r="G15" s="7" t="s">
        <v>111</v>
      </c>
    </row>
    <row r="16" spans="1:7" ht="30.75" x14ac:dyDescent="0.25">
      <c r="A16" s="2">
        <v>14</v>
      </c>
      <c r="B16" s="20" t="s">
        <v>112</v>
      </c>
      <c r="C16" s="3">
        <v>2210</v>
      </c>
      <c r="D16" s="4" t="s">
        <v>8</v>
      </c>
      <c r="E16" s="5" t="s">
        <v>113</v>
      </c>
      <c r="F16" s="6">
        <v>1230</v>
      </c>
      <c r="G16" s="7" t="s">
        <v>114</v>
      </c>
    </row>
    <row r="17" spans="1:7" ht="30.75" x14ac:dyDescent="0.25">
      <c r="A17" s="2">
        <v>15</v>
      </c>
      <c r="B17" s="20" t="s">
        <v>115</v>
      </c>
      <c r="C17" s="3">
        <v>2210</v>
      </c>
      <c r="D17" s="4" t="s">
        <v>8</v>
      </c>
      <c r="E17" s="5" t="s">
        <v>92</v>
      </c>
      <c r="F17" s="6">
        <v>5550</v>
      </c>
      <c r="G17" s="7" t="s">
        <v>116</v>
      </c>
    </row>
    <row r="18" spans="1:7" ht="30.75" x14ac:dyDescent="0.25">
      <c r="A18" s="2">
        <v>16</v>
      </c>
      <c r="B18" s="20" t="s">
        <v>13</v>
      </c>
      <c r="C18" s="3">
        <v>2210</v>
      </c>
      <c r="D18" s="4" t="s">
        <v>8</v>
      </c>
      <c r="E18" s="5" t="s">
        <v>117</v>
      </c>
      <c r="F18" s="6">
        <v>742</v>
      </c>
      <c r="G18" s="7" t="s">
        <v>118</v>
      </c>
    </row>
    <row r="19" spans="1:7" ht="30.75" x14ac:dyDescent="0.25">
      <c r="A19" s="2">
        <v>17</v>
      </c>
      <c r="B19" s="20" t="s">
        <v>16</v>
      </c>
      <c r="C19" s="3">
        <v>2210</v>
      </c>
      <c r="D19" s="4" t="s">
        <v>8</v>
      </c>
      <c r="E19" s="5" t="s">
        <v>119</v>
      </c>
      <c r="F19" s="6">
        <v>630.79999999999995</v>
      </c>
      <c r="G19" s="7" t="s">
        <v>21</v>
      </c>
    </row>
    <row r="20" spans="1:7" ht="30.75" x14ac:dyDescent="0.25">
      <c r="A20" s="2">
        <v>18</v>
      </c>
      <c r="B20" s="18" t="s">
        <v>89</v>
      </c>
      <c r="C20" s="3">
        <v>2210</v>
      </c>
      <c r="D20" s="4" t="s">
        <v>8</v>
      </c>
      <c r="E20" s="5" t="s">
        <v>92</v>
      </c>
      <c r="F20" s="6">
        <v>2094.1</v>
      </c>
      <c r="G20" s="7" t="s">
        <v>21</v>
      </c>
    </row>
    <row r="21" spans="1:7" ht="30.75" x14ac:dyDescent="0.25">
      <c r="A21" s="2">
        <v>19</v>
      </c>
      <c r="B21" s="21" t="s">
        <v>12</v>
      </c>
      <c r="C21" s="3">
        <v>2210</v>
      </c>
      <c r="D21" s="4" t="s">
        <v>8</v>
      </c>
      <c r="E21" s="5" t="s">
        <v>92</v>
      </c>
      <c r="F21" s="6">
        <v>60.5</v>
      </c>
      <c r="G21" s="7" t="s">
        <v>120</v>
      </c>
    </row>
    <row r="22" spans="1:7" ht="30.75" x14ac:dyDescent="0.25">
      <c r="A22" s="2">
        <v>20</v>
      </c>
      <c r="B22" s="21" t="s">
        <v>58</v>
      </c>
      <c r="C22" s="3">
        <v>2210</v>
      </c>
      <c r="D22" s="4" t="s">
        <v>8</v>
      </c>
      <c r="E22" s="5" t="s">
        <v>121</v>
      </c>
      <c r="F22" s="6">
        <v>220</v>
      </c>
      <c r="G22" s="7" t="s">
        <v>88</v>
      </c>
    </row>
    <row r="23" spans="1:7" ht="30.75" x14ac:dyDescent="0.25">
      <c r="A23" s="2">
        <v>21</v>
      </c>
      <c r="B23" s="21" t="s">
        <v>13</v>
      </c>
      <c r="C23" s="3">
        <v>2210</v>
      </c>
      <c r="D23" s="4" t="s">
        <v>8</v>
      </c>
      <c r="E23" s="5" t="s">
        <v>117</v>
      </c>
      <c r="F23" s="6">
        <v>1050.0999999999999</v>
      </c>
      <c r="G23" s="7" t="s">
        <v>122</v>
      </c>
    </row>
    <row r="24" spans="1:7" ht="30.75" x14ac:dyDescent="0.25">
      <c r="A24" s="2">
        <v>22</v>
      </c>
      <c r="B24" s="21" t="s">
        <v>5</v>
      </c>
      <c r="C24" s="3">
        <v>2210</v>
      </c>
      <c r="D24" s="4" t="s">
        <v>8</v>
      </c>
      <c r="E24" s="5" t="s">
        <v>110</v>
      </c>
      <c r="F24" s="6">
        <v>430</v>
      </c>
      <c r="G24" s="7" t="s">
        <v>123</v>
      </c>
    </row>
    <row r="25" spans="1:7" ht="30.75" x14ac:dyDescent="0.25">
      <c r="A25" s="2">
        <v>23</v>
      </c>
      <c r="B25" s="21" t="s">
        <v>87</v>
      </c>
      <c r="C25" s="3">
        <v>2210</v>
      </c>
      <c r="D25" s="4" t="s">
        <v>8</v>
      </c>
      <c r="E25" s="5" t="s">
        <v>124</v>
      </c>
      <c r="F25" s="6">
        <v>3395</v>
      </c>
      <c r="G25" s="7" t="s">
        <v>125</v>
      </c>
    </row>
    <row r="26" spans="1:7" ht="30.75" x14ac:dyDescent="0.25">
      <c r="A26" s="2">
        <v>24</v>
      </c>
      <c r="B26" s="21" t="s">
        <v>58</v>
      </c>
      <c r="C26" s="3">
        <v>2210</v>
      </c>
      <c r="D26" s="4" t="s">
        <v>8</v>
      </c>
      <c r="E26" s="5" t="s">
        <v>126</v>
      </c>
      <c r="F26" s="6">
        <v>3250</v>
      </c>
      <c r="G26" s="7" t="s">
        <v>127</v>
      </c>
    </row>
    <row r="27" spans="1:7" ht="30.75" x14ac:dyDescent="0.25">
      <c r="A27" s="2">
        <v>25</v>
      </c>
      <c r="B27" s="21" t="s">
        <v>4</v>
      </c>
      <c r="C27" s="3">
        <v>2210</v>
      </c>
      <c r="D27" s="4" t="s">
        <v>8</v>
      </c>
      <c r="E27" s="5" t="s">
        <v>128</v>
      </c>
      <c r="F27" s="6">
        <v>1215</v>
      </c>
      <c r="G27" s="7" t="s">
        <v>129</v>
      </c>
    </row>
    <row r="28" spans="1:7" ht="30.75" x14ac:dyDescent="0.25">
      <c r="A28" s="2">
        <v>26</v>
      </c>
      <c r="B28" s="21" t="s">
        <v>13</v>
      </c>
      <c r="C28" s="3">
        <v>2210</v>
      </c>
      <c r="D28" s="4" t="s">
        <v>8</v>
      </c>
      <c r="E28" s="5" t="s">
        <v>130</v>
      </c>
      <c r="F28" s="6">
        <v>1842</v>
      </c>
      <c r="G28" s="7" t="s">
        <v>131</v>
      </c>
    </row>
    <row r="29" spans="1:7" ht="30.75" x14ac:dyDescent="0.25">
      <c r="A29" s="2">
        <v>27</v>
      </c>
      <c r="B29" s="21" t="s">
        <v>13</v>
      </c>
      <c r="C29" s="3">
        <v>2210</v>
      </c>
      <c r="D29" s="4" t="s">
        <v>8</v>
      </c>
      <c r="E29" s="5" t="s">
        <v>130</v>
      </c>
      <c r="F29" s="6">
        <v>11300</v>
      </c>
      <c r="G29" s="7" t="s">
        <v>132</v>
      </c>
    </row>
    <row r="30" spans="1:7" ht="30.75" x14ac:dyDescent="0.25">
      <c r="A30" s="2">
        <v>28</v>
      </c>
      <c r="B30" s="21" t="s">
        <v>133</v>
      </c>
      <c r="C30" s="3">
        <v>2210</v>
      </c>
      <c r="D30" s="4" t="s">
        <v>8</v>
      </c>
      <c r="E30" s="5" t="s">
        <v>134</v>
      </c>
      <c r="F30" s="6">
        <v>18833.150000000001</v>
      </c>
      <c r="G30" s="7" t="s">
        <v>135</v>
      </c>
    </row>
    <row r="31" spans="1:7" ht="30.75" x14ac:dyDescent="0.25">
      <c r="A31" s="2">
        <v>29</v>
      </c>
      <c r="B31" s="21" t="s">
        <v>133</v>
      </c>
      <c r="C31" s="3">
        <v>2210</v>
      </c>
      <c r="D31" s="4" t="s">
        <v>8</v>
      </c>
      <c r="E31" s="5" t="s">
        <v>136</v>
      </c>
      <c r="F31" s="6">
        <v>3652.5</v>
      </c>
      <c r="G31" s="7" t="s">
        <v>137</v>
      </c>
    </row>
    <row r="32" spans="1:7" ht="30.75" customHeight="1" x14ac:dyDescent="0.25">
      <c r="A32" s="2">
        <v>30</v>
      </c>
      <c r="B32" s="20" t="s">
        <v>97</v>
      </c>
      <c r="C32" s="3">
        <v>2210</v>
      </c>
      <c r="D32" s="4" t="s">
        <v>8</v>
      </c>
      <c r="E32" s="5" t="s">
        <v>138</v>
      </c>
      <c r="F32" s="6">
        <v>1358.5</v>
      </c>
      <c r="G32" s="7" t="s">
        <v>11</v>
      </c>
    </row>
    <row r="33" spans="1:7" ht="28.5" customHeight="1" x14ac:dyDescent="0.25">
      <c r="A33" s="2">
        <v>31</v>
      </c>
      <c r="B33" s="21" t="s">
        <v>139</v>
      </c>
      <c r="C33" s="3">
        <v>2210</v>
      </c>
      <c r="D33" s="4" t="s">
        <v>8</v>
      </c>
      <c r="E33" s="5" t="s">
        <v>140</v>
      </c>
      <c r="F33" s="6">
        <v>1006</v>
      </c>
      <c r="G33" s="7" t="s">
        <v>141</v>
      </c>
    </row>
    <row r="34" spans="1:7" ht="32.25" customHeight="1" x14ac:dyDescent="0.25">
      <c r="A34" s="2">
        <v>32</v>
      </c>
      <c r="B34" s="23" t="s">
        <v>139</v>
      </c>
      <c r="C34" s="3">
        <v>2210</v>
      </c>
      <c r="D34" s="4" t="s">
        <v>8</v>
      </c>
      <c r="E34" s="5" t="s">
        <v>140</v>
      </c>
      <c r="F34" s="6">
        <v>4579.3</v>
      </c>
      <c r="G34" s="7" t="s">
        <v>145</v>
      </c>
    </row>
    <row r="35" spans="1:7" ht="32.25" customHeight="1" x14ac:dyDescent="0.25">
      <c r="A35" s="2">
        <v>33</v>
      </c>
      <c r="B35" s="21" t="s">
        <v>46</v>
      </c>
      <c r="C35" s="3">
        <v>2210</v>
      </c>
      <c r="D35" s="4" t="s">
        <v>8</v>
      </c>
      <c r="E35" s="5" t="s">
        <v>142</v>
      </c>
      <c r="F35" s="6">
        <v>180</v>
      </c>
      <c r="G35" s="7" t="s">
        <v>88</v>
      </c>
    </row>
    <row r="36" spans="1:7" ht="33" customHeight="1" x14ac:dyDescent="0.25">
      <c r="A36" s="2">
        <v>34</v>
      </c>
      <c r="B36" s="21" t="s">
        <v>12</v>
      </c>
      <c r="C36" s="3">
        <v>2210</v>
      </c>
      <c r="D36" s="4" t="s">
        <v>8</v>
      </c>
      <c r="E36" s="5" t="s">
        <v>143</v>
      </c>
      <c r="F36" s="6">
        <v>60.5</v>
      </c>
      <c r="G36" s="22" t="s">
        <v>11</v>
      </c>
    </row>
    <row r="37" spans="1:7" ht="30" customHeight="1" x14ac:dyDescent="0.25">
      <c r="A37" s="2">
        <v>35</v>
      </c>
      <c r="B37" s="21" t="s">
        <v>15</v>
      </c>
      <c r="C37" s="3">
        <v>2210</v>
      </c>
      <c r="D37" s="4" t="s">
        <v>8</v>
      </c>
      <c r="E37" s="5" t="s">
        <v>144</v>
      </c>
      <c r="F37" s="6">
        <v>255</v>
      </c>
      <c r="G37" s="22" t="s">
        <v>11</v>
      </c>
    </row>
    <row r="38" spans="1:7" ht="33.75" customHeight="1" x14ac:dyDescent="0.25">
      <c r="A38" s="2">
        <v>36</v>
      </c>
      <c r="B38" s="21" t="s">
        <v>15</v>
      </c>
      <c r="C38" s="3">
        <v>2210</v>
      </c>
      <c r="D38" s="4" t="s">
        <v>8</v>
      </c>
      <c r="E38" s="5" t="s">
        <v>144</v>
      </c>
      <c r="F38" s="6">
        <v>263.75</v>
      </c>
      <c r="G38" s="7" t="s">
        <v>21</v>
      </c>
    </row>
    <row r="39" spans="1:7" ht="45.75" x14ac:dyDescent="0.25">
      <c r="A39" s="2">
        <v>37</v>
      </c>
      <c r="B39" s="17" t="str">
        <f>$B$28</f>
        <v>ДНЗ №29</v>
      </c>
      <c r="C39" s="3">
        <v>2210</v>
      </c>
      <c r="D39" s="4" t="s">
        <v>8</v>
      </c>
      <c r="E39" s="5" t="s">
        <v>144</v>
      </c>
      <c r="F39" s="6">
        <v>7491.1</v>
      </c>
      <c r="G39" s="7" t="s">
        <v>21</v>
      </c>
    </row>
    <row r="40" spans="1:7" ht="30.75" x14ac:dyDescent="0.25">
      <c r="A40" s="2">
        <v>38</v>
      </c>
      <c r="B40" s="21" t="s">
        <v>46</v>
      </c>
      <c r="C40" s="3">
        <v>3110</v>
      </c>
      <c r="D40" s="4" t="s">
        <v>8</v>
      </c>
      <c r="E40" s="5" t="s">
        <v>146</v>
      </c>
      <c r="F40" s="6">
        <v>8480</v>
      </c>
      <c r="G40" s="7" t="s">
        <v>147</v>
      </c>
    </row>
    <row r="41" spans="1:7" ht="30.75" x14ac:dyDescent="0.25">
      <c r="A41" s="2">
        <v>39</v>
      </c>
      <c r="B41" s="21" t="s">
        <v>12</v>
      </c>
      <c r="C41" s="3">
        <v>2210</v>
      </c>
      <c r="D41" s="4" t="s">
        <v>8</v>
      </c>
      <c r="E41" s="5" t="s">
        <v>146</v>
      </c>
      <c r="F41" s="6">
        <v>200</v>
      </c>
      <c r="G41" s="7" t="s">
        <v>148</v>
      </c>
    </row>
    <row r="42" spans="1:7" ht="33.75" customHeight="1" x14ac:dyDescent="0.25">
      <c r="A42" s="2">
        <v>40</v>
      </c>
      <c r="B42" s="24" t="s">
        <v>15</v>
      </c>
      <c r="C42" s="3">
        <v>2210</v>
      </c>
      <c r="D42" s="4" t="s">
        <v>8</v>
      </c>
      <c r="E42" s="5" t="s">
        <v>149</v>
      </c>
      <c r="F42" s="6">
        <v>2212</v>
      </c>
      <c r="G42" s="7" t="s">
        <v>150</v>
      </c>
    </row>
    <row r="43" spans="1:7" ht="30.75" x14ac:dyDescent="0.25">
      <c r="A43" s="2">
        <v>41</v>
      </c>
      <c r="B43" s="24" t="s">
        <v>58</v>
      </c>
      <c r="C43" s="3">
        <v>2210</v>
      </c>
      <c r="D43" s="4" t="s">
        <v>8</v>
      </c>
      <c r="E43" s="5" t="s">
        <v>166</v>
      </c>
      <c r="F43" s="6">
        <v>2550</v>
      </c>
      <c r="G43" s="7" t="s">
        <v>151</v>
      </c>
    </row>
    <row r="44" spans="1:7" ht="30.75" x14ac:dyDescent="0.25">
      <c r="A44" s="2">
        <v>42</v>
      </c>
      <c r="B44" s="24" t="s">
        <v>4</v>
      </c>
      <c r="C44" s="3">
        <v>2210</v>
      </c>
      <c r="D44" s="4" t="s">
        <v>8</v>
      </c>
      <c r="E44" s="5" t="s">
        <v>167</v>
      </c>
      <c r="F44" s="6">
        <v>6975</v>
      </c>
      <c r="G44" s="7" t="s">
        <v>152</v>
      </c>
    </row>
    <row r="45" spans="1:7" ht="30.75" x14ac:dyDescent="0.25">
      <c r="A45" s="2">
        <v>43</v>
      </c>
      <c r="B45" s="24" t="s">
        <v>112</v>
      </c>
      <c r="C45" s="3">
        <v>2210</v>
      </c>
      <c r="D45" s="4" t="s">
        <v>8</v>
      </c>
      <c r="E45" s="5" t="s">
        <v>168</v>
      </c>
      <c r="F45" s="6">
        <v>2800</v>
      </c>
      <c r="G45" s="7" t="s">
        <v>152</v>
      </c>
    </row>
    <row r="46" spans="1:7" ht="30.75" x14ac:dyDescent="0.25">
      <c r="A46" s="2">
        <v>44</v>
      </c>
      <c r="B46" s="24" t="s">
        <v>112</v>
      </c>
      <c r="C46" s="3">
        <v>2210</v>
      </c>
      <c r="D46" s="4" t="s">
        <v>8</v>
      </c>
      <c r="E46" s="5" t="s">
        <v>168</v>
      </c>
      <c r="F46" s="6">
        <v>2364</v>
      </c>
      <c r="G46" s="7" t="s">
        <v>153</v>
      </c>
    </row>
    <row r="47" spans="1:7" ht="30.75" x14ac:dyDescent="0.25">
      <c r="A47" s="2">
        <v>45</v>
      </c>
      <c r="B47" s="20" t="s">
        <v>16</v>
      </c>
      <c r="C47" s="3">
        <v>2210</v>
      </c>
      <c r="D47" s="4" t="s">
        <v>8</v>
      </c>
      <c r="E47" s="5" t="s">
        <v>168</v>
      </c>
      <c r="F47" s="6">
        <v>480</v>
      </c>
      <c r="G47" s="7" t="s">
        <v>154</v>
      </c>
    </row>
    <row r="48" spans="1:7" ht="31.5" x14ac:dyDescent="0.25">
      <c r="A48" s="2">
        <v>46</v>
      </c>
      <c r="B48" s="20" t="s">
        <v>16</v>
      </c>
      <c r="C48" s="3">
        <v>2210</v>
      </c>
      <c r="D48" s="25" t="s">
        <v>155</v>
      </c>
      <c r="E48" s="5" t="s">
        <v>146</v>
      </c>
      <c r="F48" s="6">
        <v>7000</v>
      </c>
      <c r="G48" s="7" t="s">
        <v>156</v>
      </c>
    </row>
    <row r="49" spans="1:7" ht="18" customHeight="1" x14ac:dyDescent="0.25">
      <c r="A49" s="2">
        <v>47</v>
      </c>
      <c r="B49" s="26" t="s">
        <v>89</v>
      </c>
      <c r="C49" s="3">
        <v>2210</v>
      </c>
      <c r="D49" s="4" t="s">
        <v>8</v>
      </c>
      <c r="E49" s="5" t="s">
        <v>169</v>
      </c>
      <c r="F49" s="6">
        <v>2300</v>
      </c>
      <c r="G49" s="4" t="s">
        <v>157</v>
      </c>
    </row>
    <row r="50" spans="1:7" ht="30.75" x14ac:dyDescent="0.25">
      <c r="A50" s="2">
        <v>48</v>
      </c>
      <c r="B50" s="24" t="s">
        <v>158</v>
      </c>
      <c r="C50" s="3">
        <v>2210</v>
      </c>
      <c r="D50" s="4" t="s">
        <v>8</v>
      </c>
      <c r="E50" s="5" t="s">
        <v>166</v>
      </c>
      <c r="F50" s="6">
        <v>1200</v>
      </c>
      <c r="G50" s="7" t="s">
        <v>159</v>
      </c>
    </row>
    <row r="51" spans="1:7" ht="30.75" x14ac:dyDescent="0.25">
      <c r="A51" s="2">
        <v>49</v>
      </c>
      <c r="B51" s="26" t="s">
        <v>133</v>
      </c>
      <c r="C51" s="3">
        <v>2210</v>
      </c>
      <c r="D51" s="4" t="s">
        <v>8</v>
      </c>
      <c r="E51" s="5" t="s">
        <v>170</v>
      </c>
      <c r="F51" s="6">
        <v>4505</v>
      </c>
      <c r="G51" s="7" t="s">
        <v>160</v>
      </c>
    </row>
    <row r="52" spans="1:7" ht="31.5" x14ac:dyDescent="0.25">
      <c r="A52" s="2">
        <v>50</v>
      </c>
      <c r="B52" s="26" t="s">
        <v>139</v>
      </c>
      <c r="C52" s="3">
        <v>2210</v>
      </c>
      <c r="D52" s="27" t="s">
        <v>161</v>
      </c>
      <c r="E52" s="5" t="s">
        <v>170</v>
      </c>
      <c r="F52" s="6">
        <v>1500</v>
      </c>
      <c r="G52" s="7" t="s">
        <v>162</v>
      </c>
    </row>
    <row r="53" spans="1:7" ht="30.75" x14ac:dyDescent="0.25">
      <c r="A53" s="2">
        <v>51</v>
      </c>
      <c r="B53" s="26" t="s">
        <v>163</v>
      </c>
      <c r="C53" s="3">
        <v>2210</v>
      </c>
      <c r="D53" s="4" t="s">
        <v>8</v>
      </c>
      <c r="E53" s="5" t="s">
        <v>146</v>
      </c>
      <c r="F53" s="6">
        <v>11500</v>
      </c>
      <c r="G53" s="7" t="s">
        <v>164</v>
      </c>
    </row>
    <row r="54" spans="1:7" ht="30.75" x14ac:dyDescent="0.25">
      <c r="A54" s="2">
        <v>52</v>
      </c>
      <c r="B54" s="26" t="s">
        <v>163</v>
      </c>
      <c r="C54" s="3">
        <v>2210</v>
      </c>
      <c r="D54" s="4" t="s">
        <v>8</v>
      </c>
      <c r="E54" s="5" t="s">
        <v>146</v>
      </c>
      <c r="F54" s="6">
        <v>4700</v>
      </c>
      <c r="G54" s="7" t="s">
        <v>165</v>
      </c>
    </row>
    <row r="55" spans="1:7" ht="30.75" x14ac:dyDescent="0.25">
      <c r="A55" s="2">
        <v>53</v>
      </c>
      <c r="B55" s="26" t="s">
        <v>14</v>
      </c>
      <c r="C55" s="3">
        <v>2210</v>
      </c>
      <c r="D55" s="4" t="s">
        <v>8</v>
      </c>
      <c r="E55" s="5" t="s">
        <v>171</v>
      </c>
      <c r="F55" s="6">
        <v>2916</v>
      </c>
      <c r="G55" s="7" t="s">
        <v>172</v>
      </c>
    </row>
    <row r="56" spans="1:7" ht="30.75" x14ac:dyDescent="0.25">
      <c r="A56" s="2">
        <v>54</v>
      </c>
      <c r="B56" s="26" t="s">
        <v>14</v>
      </c>
      <c r="C56" s="3">
        <v>2210</v>
      </c>
      <c r="D56" s="4" t="s">
        <v>8</v>
      </c>
      <c r="E56" s="5" t="s">
        <v>146</v>
      </c>
      <c r="F56" s="6">
        <v>4200</v>
      </c>
      <c r="G56" s="7" t="s">
        <v>173</v>
      </c>
    </row>
    <row r="57" spans="1:7" ht="30.75" x14ac:dyDescent="0.25">
      <c r="A57" s="2">
        <v>55</v>
      </c>
      <c r="B57" s="26" t="s">
        <v>14</v>
      </c>
      <c r="C57" s="3">
        <v>2210</v>
      </c>
      <c r="D57" s="4" t="s">
        <v>8</v>
      </c>
      <c r="E57" s="5" t="s">
        <v>171</v>
      </c>
      <c r="F57" s="6">
        <v>3562</v>
      </c>
      <c r="G57" s="7" t="s">
        <v>174</v>
      </c>
    </row>
    <row r="58" spans="1:7" ht="30.75" x14ac:dyDescent="0.25">
      <c r="A58" s="2">
        <v>56</v>
      </c>
      <c r="B58" s="26" t="s">
        <v>14</v>
      </c>
      <c r="C58" s="3">
        <v>2210</v>
      </c>
      <c r="D58" s="4" t="s">
        <v>176</v>
      </c>
      <c r="E58" s="5" t="s">
        <v>175</v>
      </c>
      <c r="F58" s="6">
        <v>1500</v>
      </c>
      <c r="G58" s="7" t="s">
        <v>177</v>
      </c>
    </row>
    <row r="59" spans="1:7" ht="30.75" x14ac:dyDescent="0.25">
      <c r="A59" s="2">
        <v>57</v>
      </c>
      <c r="B59" s="26" t="s">
        <v>87</v>
      </c>
      <c r="C59" s="3">
        <v>2210</v>
      </c>
      <c r="D59" s="4" t="s">
        <v>8</v>
      </c>
      <c r="E59" s="5" t="s">
        <v>181</v>
      </c>
      <c r="F59" s="6">
        <v>4203</v>
      </c>
      <c r="G59" s="7" t="s">
        <v>178</v>
      </c>
    </row>
    <row r="60" spans="1:7" ht="30.75" x14ac:dyDescent="0.25">
      <c r="A60" s="2">
        <v>58</v>
      </c>
      <c r="B60" s="26" t="s">
        <v>87</v>
      </c>
      <c r="C60" s="3">
        <v>2210</v>
      </c>
      <c r="D60" s="4" t="s">
        <v>8</v>
      </c>
      <c r="E60" s="5" t="s">
        <v>149</v>
      </c>
      <c r="F60" s="6">
        <v>18040</v>
      </c>
      <c r="G60" s="7" t="s">
        <v>179</v>
      </c>
    </row>
    <row r="61" spans="1:7" ht="30.75" x14ac:dyDescent="0.25">
      <c r="A61" s="2">
        <v>59</v>
      </c>
      <c r="B61" s="21" t="s">
        <v>46</v>
      </c>
      <c r="C61" s="3">
        <v>2210</v>
      </c>
      <c r="D61" s="4" t="s">
        <v>8</v>
      </c>
      <c r="E61" s="5" t="s">
        <v>146</v>
      </c>
      <c r="F61" s="6">
        <v>11574</v>
      </c>
      <c r="G61" s="7" t="s">
        <v>21</v>
      </c>
    </row>
    <row r="62" spans="1:7" ht="30.75" x14ac:dyDescent="0.25">
      <c r="A62" s="2">
        <v>60</v>
      </c>
      <c r="B62" s="21" t="s">
        <v>12</v>
      </c>
      <c r="C62" s="3">
        <v>2210</v>
      </c>
      <c r="D62" s="4" t="s">
        <v>8</v>
      </c>
      <c r="E62" s="5" t="s">
        <v>182</v>
      </c>
      <c r="F62" s="6">
        <v>58.5</v>
      </c>
      <c r="G62" s="7" t="s">
        <v>11</v>
      </c>
    </row>
    <row r="63" spans="1:7" ht="30.75" x14ac:dyDescent="0.25">
      <c r="A63" s="2">
        <v>61</v>
      </c>
      <c r="B63" s="21" t="s">
        <v>23</v>
      </c>
      <c r="C63" s="3">
        <v>2210</v>
      </c>
      <c r="D63" s="4" t="s">
        <v>180</v>
      </c>
      <c r="E63" s="5" t="s">
        <v>183</v>
      </c>
      <c r="F63" s="6">
        <v>5000</v>
      </c>
      <c r="G63" s="7" t="s">
        <v>184</v>
      </c>
    </row>
    <row r="64" spans="1:7" ht="30.75" x14ac:dyDescent="0.25">
      <c r="A64" s="2">
        <v>62</v>
      </c>
      <c r="B64" s="21" t="s">
        <v>23</v>
      </c>
      <c r="C64" s="3">
        <v>2210</v>
      </c>
      <c r="D64" s="4" t="s">
        <v>180</v>
      </c>
      <c r="E64" s="5" t="s">
        <v>183</v>
      </c>
      <c r="F64" s="6">
        <v>8700</v>
      </c>
      <c r="G64" s="7" t="s">
        <v>185</v>
      </c>
    </row>
    <row r="65" spans="1:7" ht="30.75" x14ac:dyDescent="0.25">
      <c r="A65" s="2">
        <v>63</v>
      </c>
      <c r="B65" s="28" t="s">
        <v>15</v>
      </c>
      <c r="C65" s="3">
        <v>2210</v>
      </c>
      <c r="D65" s="4" t="s">
        <v>8</v>
      </c>
      <c r="E65" s="5" t="s">
        <v>186</v>
      </c>
      <c r="F65" s="6">
        <v>2383</v>
      </c>
      <c r="G65" s="7" t="s">
        <v>187</v>
      </c>
    </row>
    <row r="66" spans="1:7" ht="30.75" x14ac:dyDescent="0.25">
      <c r="A66" s="2">
        <v>64</v>
      </c>
      <c r="B66" s="28" t="s">
        <v>5</v>
      </c>
      <c r="C66" s="3">
        <v>2210</v>
      </c>
      <c r="D66" s="4" t="s">
        <v>8</v>
      </c>
      <c r="E66" s="5" t="s">
        <v>190</v>
      </c>
      <c r="F66" s="6">
        <v>5123.45</v>
      </c>
      <c r="G66" s="7" t="s">
        <v>188</v>
      </c>
    </row>
    <row r="67" spans="1:7" ht="30.75" x14ac:dyDescent="0.25">
      <c r="A67" s="2">
        <v>65</v>
      </c>
      <c r="B67" s="28" t="s">
        <v>115</v>
      </c>
      <c r="C67" s="3">
        <v>2210</v>
      </c>
      <c r="D67" s="4" t="s">
        <v>8</v>
      </c>
      <c r="E67" s="5" t="s">
        <v>189</v>
      </c>
      <c r="F67" s="6">
        <v>4618</v>
      </c>
      <c r="G67" s="7" t="s">
        <v>21</v>
      </c>
    </row>
    <row r="68" spans="1:7" ht="30.75" x14ac:dyDescent="0.25">
      <c r="A68" s="2">
        <v>66</v>
      </c>
      <c r="B68" s="28" t="s">
        <v>13</v>
      </c>
      <c r="C68" s="3">
        <v>2210</v>
      </c>
      <c r="D68" s="4" t="s">
        <v>8</v>
      </c>
      <c r="E68" s="5" t="s">
        <v>191</v>
      </c>
      <c r="F68" s="6">
        <v>8897.68</v>
      </c>
      <c r="G68" s="7" t="s">
        <v>192</v>
      </c>
    </row>
    <row r="69" spans="1:7" ht="30.75" x14ac:dyDescent="0.25">
      <c r="A69" s="2">
        <v>67</v>
      </c>
      <c r="B69" s="20" t="s">
        <v>16</v>
      </c>
      <c r="C69" s="3">
        <v>2210</v>
      </c>
      <c r="D69" s="4" t="s">
        <v>8</v>
      </c>
      <c r="E69" s="5" t="s">
        <v>193</v>
      </c>
      <c r="F69" s="6">
        <v>958.94</v>
      </c>
      <c r="G69" s="7" t="s">
        <v>11</v>
      </c>
    </row>
    <row r="70" spans="1:7" ht="30.75" x14ac:dyDescent="0.25">
      <c r="A70" s="2">
        <v>68</v>
      </c>
      <c r="B70" s="28" t="s">
        <v>133</v>
      </c>
      <c r="C70" s="3">
        <v>2210</v>
      </c>
      <c r="D70" s="4" t="s">
        <v>8</v>
      </c>
      <c r="E70" s="5" t="s">
        <v>189</v>
      </c>
      <c r="F70" s="6">
        <v>1803.29</v>
      </c>
      <c r="G70" s="7" t="s">
        <v>194</v>
      </c>
    </row>
    <row r="71" spans="1:7" ht="15.75" x14ac:dyDescent="0.25">
      <c r="A71" s="2">
        <v>69</v>
      </c>
      <c r="B71" s="28" t="s">
        <v>195</v>
      </c>
      <c r="C71" s="3">
        <v>2210</v>
      </c>
      <c r="D71" s="4" t="s">
        <v>8</v>
      </c>
      <c r="E71" s="5"/>
      <c r="F71" s="6">
        <v>5270</v>
      </c>
      <c r="G71" s="7" t="s">
        <v>11</v>
      </c>
    </row>
    <row r="72" spans="1:7" ht="15.75" x14ac:dyDescent="0.25">
      <c r="A72" s="2">
        <v>70</v>
      </c>
      <c r="B72" s="28" t="s">
        <v>195</v>
      </c>
      <c r="C72" s="3">
        <v>2220</v>
      </c>
      <c r="D72" s="4" t="s">
        <v>8</v>
      </c>
      <c r="E72" s="5"/>
      <c r="F72" s="6">
        <v>2831</v>
      </c>
      <c r="G72" s="7" t="s">
        <v>196</v>
      </c>
    </row>
    <row r="73" spans="1:7" ht="30.75" x14ac:dyDescent="0.25">
      <c r="A73" s="2">
        <v>71</v>
      </c>
      <c r="B73" s="35" t="s">
        <v>204</v>
      </c>
      <c r="C73" s="3">
        <v>2210</v>
      </c>
      <c r="D73" s="4" t="s">
        <v>8</v>
      </c>
      <c r="E73" s="5"/>
      <c r="F73" s="6">
        <v>5786</v>
      </c>
      <c r="G73" s="7" t="s">
        <v>197</v>
      </c>
    </row>
    <row r="74" spans="1:7" ht="15.75" x14ac:dyDescent="0.25">
      <c r="A74" s="2">
        <v>72</v>
      </c>
      <c r="B74" s="35" t="s">
        <v>204</v>
      </c>
      <c r="C74" s="3">
        <v>2210</v>
      </c>
      <c r="D74" s="4" t="s">
        <v>8</v>
      </c>
      <c r="E74" s="5"/>
      <c r="F74" s="6">
        <v>1355.5</v>
      </c>
      <c r="G74" s="7" t="s">
        <v>198</v>
      </c>
    </row>
    <row r="75" spans="1:7" ht="30.75" x14ac:dyDescent="0.25">
      <c r="A75" s="2">
        <v>73</v>
      </c>
      <c r="B75" s="26" t="s">
        <v>14</v>
      </c>
      <c r="C75" s="3">
        <v>2210</v>
      </c>
      <c r="D75" s="4" t="s">
        <v>8</v>
      </c>
      <c r="E75" s="5" t="s">
        <v>183</v>
      </c>
      <c r="F75" s="6">
        <v>1390.44</v>
      </c>
      <c r="G75" s="7" t="s">
        <v>21</v>
      </c>
    </row>
    <row r="76" spans="1:7" ht="30.75" x14ac:dyDescent="0.25">
      <c r="A76" s="2">
        <v>74</v>
      </c>
      <c r="B76" s="26" t="s">
        <v>14</v>
      </c>
      <c r="C76" s="3">
        <v>2210</v>
      </c>
      <c r="D76" s="4" t="s">
        <v>8</v>
      </c>
      <c r="E76" s="5" t="s">
        <v>190</v>
      </c>
      <c r="F76" s="6">
        <v>6422.08</v>
      </c>
      <c r="G76" s="7" t="s">
        <v>199</v>
      </c>
    </row>
    <row r="77" spans="1:7" ht="30.75" x14ac:dyDescent="0.25">
      <c r="A77" s="2">
        <v>74</v>
      </c>
      <c r="B77" s="28" t="s">
        <v>14</v>
      </c>
      <c r="C77" s="3">
        <v>2210</v>
      </c>
      <c r="D77" s="4" t="s">
        <v>200</v>
      </c>
      <c r="E77" s="5" t="s">
        <v>186</v>
      </c>
      <c r="F77" s="6">
        <v>9506</v>
      </c>
      <c r="G77" s="7" t="s">
        <v>201</v>
      </c>
    </row>
    <row r="78" spans="1:7" ht="30.75" x14ac:dyDescent="0.25">
      <c r="A78" s="2">
        <v>74</v>
      </c>
      <c r="B78" s="29" t="s">
        <v>14</v>
      </c>
      <c r="C78" s="3">
        <v>2210</v>
      </c>
      <c r="D78" s="4" t="s">
        <v>180</v>
      </c>
      <c r="E78" s="5" t="s">
        <v>186</v>
      </c>
      <c r="F78" s="6">
        <v>11939</v>
      </c>
      <c r="G78" s="7" t="s">
        <v>21</v>
      </c>
    </row>
    <row r="79" spans="1:7" ht="15.75" x14ac:dyDescent="0.25">
      <c r="A79" s="2"/>
      <c r="B79" s="32" t="s">
        <v>24</v>
      </c>
      <c r="C79" s="33"/>
      <c r="D79" s="33"/>
      <c r="E79" s="34"/>
      <c r="F79" s="13">
        <f>SUM(F3:F78)</f>
        <v>304046.68000000005</v>
      </c>
      <c r="G79" s="8"/>
    </row>
    <row r="80" spans="1:7" ht="15.75" x14ac:dyDescent="0.25">
      <c r="A80" s="9"/>
    </row>
    <row r="82" spans="2:2" x14ac:dyDescent="0.25">
      <c r="B82" s="16"/>
    </row>
  </sheetData>
  <mergeCells count="2">
    <mergeCell ref="A1:G1"/>
    <mergeCell ref="B79:E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жовтень натуральна форма (3)</vt:lpstr>
      <vt:lpstr>2 квартал 2018р.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dcterms:created xsi:type="dcterms:W3CDTF">2017-11-13T12:28:33Z</dcterms:created>
  <dcterms:modified xsi:type="dcterms:W3CDTF">2018-08-02T11:39:04Z</dcterms:modified>
</cp:coreProperties>
</file>